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alejandranavarro/Desktop/NAVARRO CLIENTS 9-8-19/South Texas College Y2/ST Y2 Marketing Plan/Marketing plan approved/"/>
    </mc:Choice>
  </mc:AlternateContent>
  <xr:revisionPtr revIDLastSave="0" documentId="13_ncr:1_{88C78838-6922-2841-AE03-00AA72CFEEEE}" xr6:coauthVersionLast="36" xr6:coauthVersionMax="36" xr10:uidLastSave="{00000000-0000-0000-0000-000000000000}"/>
  <bookViews>
    <workbookView xWindow="180" yWindow="1080" windowWidth="27440" windowHeight="15120" xr2:uid="{00000000-000D-0000-FFFF-FFFF00000000}"/>
  </bookViews>
  <sheets>
    <sheet name="Year 2" sheetId="4" r:id="rId1"/>
  </sheets>
  <calcPr calcId="18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7" i="4" l="1"/>
  <c r="N26" i="4"/>
  <c r="N25" i="4"/>
  <c r="N24" i="4"/>
  <c r="N23" i="4"/>
  <c r="N22" i="4"/>
  <c r="N21" i="4"/>
  <c r="N20" i="4"/>
  <c r="N28" i="4"/>
  <c r="N12" i="4" l="1"/>
  <c r="N8" i="4"/>
  <c r="N9" i="4"/>
  <c r="N10" i="4"/>
  <c r="N11" i="4"/>
  <c r="N13" i="4"/>
  <c r="N14" i="4"/>
  <c r="N15" i="4"/>
  <c r="N16" i="4"/>
  <c r="N17" i="4"/>
  <c r="N7" i="4"/>
  <c r="M29" i="4"/>
  <c r="L29" i="4"/>
  <c r="F29" i="4" l="1"/>
  <c r="G29" i="4"/>
  <c r="H29" i="4"/>
  <c r="I29" i="4"/>
  <c r="J29" i="4"/>
  <c r="K29" i="4"/>
  <c r="E29" i="4"/>
  <c r="D29" i="4"/>
  <c r="C29" i="4"/>
  <c r="B29" i="4"/>
  <c r="N29" i="4" l="1"/>
</calcChain>
</file>

<file path=xl/sharedStrings.xml><?xml version="1.0" encoding="utf-8"?>
<sst xmlns="http://schemas.openxmlformats.org/spreadsheetml/2006/main" count="37" uniqueCount="36">
  <si>
    <t>Totals</t>
  </si>
  <si>
    <t>Sep</t>
  </si>
  <si>
    <t>Oct</t>
  </si>
  <si>
    <t>Nov</t>
  </si>
  <si>
    <t>Dec</t>
  </si>
  <si>
    <t>Jan</t>
  </si>
  <si>
    <t>Feb</t>
  </si>
  <si>
    <t>March</t>
  </si>
  <si>
    <t>April</t>
  </si>
  <si>
    <t>May</t>
  </si>
  <si>
    <t>Digital</t>
  </si>
  <si>
    <t>June</t>
  </si>
  <si>
    <t>YouTube English</t>
  </si>
  <si>
    <t>YouTube Spanish</t>
  </si>
  <si>
    <t>Display/OTT/Geofence</t>
  </si>
  <si>
    <t>PPC Search Engine Marketing</t>
  </si>
  <si>
    <t>Snapchat English</t>
  </si>
  <si>
    <t>Snapchat Spanish</t>
  </si>
  <si>
    <t>PPC Search Engine Marketing Conquest</t>
  </si>
  <si>
    <t>Directory Listing  &amp; Online Review Support - 6 Locations</t>
  </si>
  <si>
    <t>Custom Facebook  &amp; Instagram Dual Enrollment</t>
  </si>
  <si>
    <t>Custom Facebook  &amp; Instagram - English &amp; Spanish</t>
  </si>
  <si>
    <t>Border Patrol GeoFence</t>
  </si>
  <si>
    <t>July</t>
  </si>
  <si>
    <t>Aug</t>
  </si>
  <si>
    <t>Traditional</t>
  </si>
  <si>
    <t>TV</t>
  </si>
  <si>
    <t>Broadcast Radio</t>
  </si>
  <si>
    <t>Pandora</t>
  </si>
  <si>
    <t>Spotify</t>
  </si>
  <si>
    <t>Out of Home</t>
  </si>
  <si>
    <t>Mega Doctor Print Publication and digital</t>
  </si>
  <si>
    <t>Texas Border Business Print Publication and digital</t>
  </si>
  <si>
    <t>RGVision</t>
  </si>
  <si>
    <t>The Monitor Newspaper Wraps</t>
  </si>
  <si>
    <t>South Texas College Media Budget Plan September 2019 -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</si>
</sst>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493"/>
        <bgColor indexed="64"/>
      </patternFill>
    </fill>
    <fill>
      <patternFill patternType="solid">
        <fgColor rgb="FFFCFFB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4" fontId="9" fillId="2" borderId="2" xfId="0" applyNumberFormat="1" applyFont="1" applyFill="1" applyBorder="1" applyAlignment="1">
      <alignment horizontal="left"/>
    </xf>
    <xf numFmtId="0" fontId="7" fillId="2" borderId="5" xfId="0" applyFont="1" applyFill="1" applyBorder="1"/>
    <xf numFmtId="0" fontId="11" fillId="0" borderId="0" xfId="0" applyFont="1"/>
    <xf numFmtId="0" fontId="4" fillId="0" borderId="0" xfId="0" applyFont="1"/>
    <xf numFmtId="0" fontId="2" fillId="0" borderId="0" xfId="0" applyFont="1"/>
    <xf numFmtId="44" fontId="5" fillId="0" borderId="6" xfId="1" applyFont="1" applyBorder="1"/>
    <xf numFmtId="44" fontId="5" fillId="0" borderId="9" xfId="1" applyFont="1" applyBorder="1"/>
    <xf numFmtId="0" fontId="6" fillId="2" borderId="4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44" fontId="1" fillId="0" borderId="10" xfId="1" applyBorder="1"/>
    <xf numFmtId="0" fontId="6" fillId="2" borderId="13" xfId="0" applyFont="1" applyFill="1" applyBorder="1" applyAlignment="1">
      <alignment horizontal="right"/>
    </xf>
    <xf numFmtId="44" fontId="2" fillId="3" borderId="12" xfId="1" applyFont="1" applyFill="1" applyBorder="1"/>
    <xf numFmtId="44" fontId="2" fillId="3" borderId="1" xfId="1" applyFont="1" applyFill="1" applyBorder="1"/>
    <xf numFmtId="44" fontId="8" fillId="3" borderId="7" xfId="1" applyFont="1" applyFill="1" applyBorder="1"/>
    <xf numFmtId="0" fontId="2" fillId="3" borderId="3" xfId="0" applyFont="1" applyFill="1" applyBorder="1"/>
    <xf numFmtId="44" fontId="10" fillId="0" borderId="0" xfId="0" applyNumberFormat="1" applyFont="1"/>
    <xf numFmtId="6" fontId="0" fillId="0" borderId="0" xfId="0" applyNumberFormat="1"/>
    <xf numFmtId="0" fontId="12" fillId="0" borderId="0" xfId="0" applyFont="1"/>
    <xf numFmtId="44" fontId="1" fillId="0" borderId="10" xfId="1" applyFont="1" applyBorder="1"/>
    <xf numFmtId="44" fontId="1" fillId="0" borderId="11" xfId="1" applyFont="1" applyBorder="1"/>
    <xf numFmtId="44" fontId="1" fillId="0" borderId="10" xfId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5" xfId="0" applyFont="1" applyFill="1" applyBorder="1"/>
    <xf numFmtId="0" fontId="7" fillId="2" borderId="16" xfId="0" applyFont="1" applyFill="1" applyBorder="1"/>
    <xf numFmtId="44" fontId="1" fillId="0" borderId="11" xfId="1" applyBorder="1"/>
    <xf numFmtId="44" fontId="5" fillId="0" borderId="19" xfId="1" applyFont="1" applyBorder="1"/>
    <xf numFmtId="44" fontId="5" fillId="0" borderId="20" xfId="1" applyFont="1" applyBorder="1"/>
    <xf numFmtId="0" fontId="7" fillId="2" borderId="21" xfId="0" applyFont="1" applyFill="1" applyBorder="1"/>
    <xf numFmtId="44" fontId="1" fillId="0" borderId="17" xfId="1" applyBorder="1"/>
    <xf numFmtId="0" fontId="13" fillId="2" borderId="22" xfId="0" applyFont="1" applyFill="1" applyBorder="1"/>
    <xf numFmtId="44" fontId="1" fillId="0" borderId="18" xfId="1" applyBorder="1"/>
    <xf numFmtId="0" fontId="13" fillId="2" borderId="16" xfId="0" applyFont="1" applyFill="1" applyBorder="1"/>
    <xf numFmtId="14" fontId="9" fillId="2" borderId="17" xfId="0" applyNumberFormat="1" applyFont="1" applyFill="1" applyBorder="1" applyAlignment="1">
      <alignment horizontal="left"/>
    </xf>
    <xf numFmtId="0" fontId="6" fillId="0" borderId="17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44" fontId="1" fillId="0" borderId="23" xfId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E6E"/>
      <color rgb="FF004A83"/>
      <color rgb="FF005493"/>
      <color rgb="FF276C94"/>
      <color rgb="FF1A6093"/>
      <color rgb="FFFCFFB2"/>
      <color rgb="FFFFFD78"/>
      <color rgb="FF1F548E"/>
      <color rgb="FF9999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2"/>
  <sheetViews>
    <sheetView showGridLines="0" tabSelected="1" topLeftCell="A2" zoomScale="91" zoomScaleNormal="91" workbookViewId="0">
      <selection activeCell="N35" sqref="N35"/>
    </sheetView>
  </sheetViews>
  <sheetFormatPr baseColWidth="10" defaultColWidth="46.33203125" defaultRowHeight="13" x14ac:dyDescent="0.15"/>
  <cols>
    <col min="1" max="1" width="45.83203125" bestFit="1" customWidth="1"/>
    <col min="2" max="2" width="12" customWidth="1"/>
    <col min="3" max="3" width="11.6640625" customWidth="1"/>
    <col min="4" max="4" width="13" customWidth="1"/>
    <col min="5" max="6" width="11.1640625" customWidth="1"/>
    <col min="7" max="7" width="11" customWidth="1"/>
    <col min="8" max="8" width="12.5" customWidth="1"/>
    <col min="9" max="9" width="11" customWidth="1"/>
    <col min="10" max="10" width="11.33203125" customWidth="1"/>
    <col min="11" max="13" width="13.33203125" customWidth="1"/>
    <col min="14" max="14" width="16.5" customWidth="1"/>
  </cols>
  <sheetData>
    <row r="2" spans="1:14" ht="16" x14ac:dyDescent="0.2">
      <c r="D2" s="4"/>
    </row>
    <row r="3" spans="1:14" ht="35" customHeight="1" thickBot="1" x14ac:dyDescent="0.2">
      <c r="A3" s="23" t="s">
        <v>35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15">
      <c r="A4" s="2"/>
      <c r="B4" s="9" t="s">
        <v>1</v>
      </c>
      <c r="C4" s="12" t="s">
        <v>2</v>
      </c>
      <c r="D4" s="9" t="s">
        <v>3</v>
      </c>
      <c r="E4" s="12" t="s">
        <v>4</v>
      </c>
      <c r="F4" s="9" t="s">
        <v>5</v>
      </c>
      <c r="G4" s="12" t="s">
        <v>6</v>
      </c>
      <c r="H4" s="9" t="s">
        <v>7</v>
      </c>
      <c r="I4" s="12" t="s">
        <v>8</v>
      </c>
      <c r="J4" s="9" t="s">
        <v>9</v>
      </c>
      <c r="K4" s="12" t="s">
        <v>11</v>
      </c>
      <c r="L4" s="12" t="s">
        <v>23</v>
      </c>
      <c r="M4" s="12" t="s">
        <v>24</v>
      </c>
      <c r="N4" s="10" t="s">
        <v>0</v>
      </c>
    </row>
    <row r="5" spans="1:14" x14ac:dyDescent="0.15">
      <c r="A5" s="35"/>
      <c r="B5" s="37"/>
      <c r="C5" s="38"/>
      <c r="D5" s="36"/>
      <c r="E5" s="38"/>
      <c r="F5" s="36"/>
      <c r="G5" s="38"/>
      <c r="H5" s="36"/>
      <c r="I5" s="38"/>
      <c r="J5" s="36"/>
      <c r="K5" s="38"/>
      <c r="L5" s="38"/>
      <c r="M5" s="39"/>
      <c r="N5" s="38"/>
    </row>
    <row r="6" spans="1:14" ht="14" x14ac:dyDescent="0.15">
      <c r="A6" s="34" t="s">
        <v>10</v>
      </c>
      <c r="B6" s="40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8"/>
    </row>
    <row r="7" spans="1:14" x14ac:dyDescent="0.15">
      <c r="A7" s="3" t="s">
        <v>12</v>
      </c>
      <c r="B7" s="11">
        <v>2525</v>
      </c>
      <c r="C7" s="11">
        <v>2500</v>
      </c>
      <c r="D7" s="11">
        <v>2500</v>
      </c>
      <c r="E7" s="11">
        <v>2500</v>
      </c>
      <c r="F7" s="11">
        <v>2500</v>
      </c>
      <c r="G7" s="11">
        <v>2500</v>
      </c>
      <c r="H7" s="11">
        <v>2500</v>
      </c>
      <c r="I7" s="11">
        <v>2500</v>
      </c>
      <c r="J7" s="11">
        <v>2500</v>
      </c>
      <c r="K7" s="11">
        <v>2500</v>
      </c>
      <c r="L7" s="11">
        <v>2500</v>
      </c>
      <c r="M7" s="11">
        <v>2500</v>
      </c>
      <c r="N7" s="7">
        <f>SUM(B7:M7)</f>
        <v>30025</v>
      </c>
    </row>
    <row r="8" spans="1:14" x14ac:dyDescent="0.15">
      <c r="A8" s="3" t="s">
        <v>13</v>
      </c>
      <c r="B8" s="11">
        <v>1000</v>
      </c>
      <c r="C8" s="11">
        <v>1000</v>
      </c>
      <c r="D8" s="11">
        <v>1000</v>
      </c>
      <c r="E8" s="11">
        <v>1000</v>
      </c>
      <c r="F8" s="11">
        <v>1000</v>
      </c>
      <c r="G8" s="11">
        <v>1000</v>
      </c>
      <c r="H8" s="11">
        <v>1000</v>
      </c>
      <c r="I8" s="11">
        <v>1000</v>
      </c>
      <c r="J8" s="11">
        <v>1000</v>
      </c>
      <c r="K8" s="11">
        <v>1000</v>
      </c>
      <c r="L8" s="11">
        <v>1000</v>
      </c>
      <c r="M8" s="11">
        <v>1000</v>
      </c>
      <c r="N8" s="7">
        <f t="shared" ref="N8:N17" si="0">SUM(B8:M8)</f>
        <v>12000</v>
      </c>
    </row>
    <row r="9" spans="1:14" x14ac:dyDescent="0.15">
      <c r="A9" s="3" t="s">
        <v>21</v>
      </c>
      <c r="B9" s="11">
        <v>3700</v>
      </c>
      <c r="C9" s="11">
        <v>4848.2</v>
      </c>
      <c r="D9" s="11">
        <v>4848.2</v>
      </c>
      <c r="E9" s="11">
        <v>4848.2</v>
      </c>
      <c r="F9" s="11">
        <v>4848.2</v>
      </c>
      <c r="G9" s="11">
        <v>4848.2</v>
      </c>
      <c r="H9" s="11">
        <v>4848.2</v>
      </c>
      <c r="I9" s="11">
        <v>4848.2</v>
      </c>
      <c r="J9" s="11">
        <v>4848.2</v>
      </c>
      <c r="K9" s="11">
        <v>4848.2</v>
      </c>
      <c r="L9" s="11">
        <v>4848.2</v>
      </c>
      <c r="M9" s="11">
        <v>4848</v>
      </c>
      <c r="N9" s="7">
        <f t="shared" si="0"/>
        <v>57029.999999999993</v>
      </c>
    </row>
    <row r="10" spans="1:14" x14ac:dyDescent="0.15">
      <c r="A10" s="3" t="s">
        <v>20</v>
      </c>
      <c r="B10" s="11">
        <v>2000</v>
      </c>
      <c r="C10" s="11"/>
      <c r="D10" s="11"/>
      <c r="E10" s="11"/>
      <c r="F10" s="11"/>
      <c r="G10" s="11"/>
      <c r="H10" s="11">
        <v>2000</v>
      </c>
      <c r="I10" s="11">
        <v>2000</v>
      </c>
      <c r="J10" s="11">
        <v>2000</v>
      </c>
      <c r="K10" s="11">
        <v>2000</v>
      </c>
      <c r="L10" s="11">
        <v>2000</v>
      </c>
      <c r="M10" s="11">
        <v>2000</v>
      </c>
      <c r="N10" s="7">
        <f t="shared" si="0"/>
        <v>14000</v>
      </c>
    </row>
    <row r="11" spans="1:14" x14ac:dyDescent="0.15">
      <c r="A11" s="3" t="s">
        <v>16</v>
      </c>
      <c r="B11" s="11"/>
      <c r="C11" s="11">
        <v>1500</v>
      </c>
      <c r="D11" s="11">
        <v>1500</v>
      </c>
      <c r="E11" s="11">
        <v>1500</v>
      </c>
      <c r="F11" s="11">
        <v>1500</v>
      </c>
      <c r="G11" s="11">
        <v>1500</v>
      </c>
      <c r="H11" s="11">
        <v>1500</v>
      </c>
      <c r="I11" s="11">
        <v>1500</v>
      </c>
      <c r="J11" s="11">
        <v>1500</v>
      </c>
      <c r="K11" s="11">
        <v>1500</v>
      </c>
      <c r="L11" s="11">
        <v>1500</v>
      </c>
      <c r="M11" s="11">
        <v>1500</v>
      </c>
      <c r="N11" s="7">
        <f t="shared" si="0"/>
        <v>16500</v>
      </c>
    </row>
    <row r="12" spans="1:14" x14ac:dyDescent="0.15">
      <c r="A12" s="3" t="s">
        <v>17</v>
      </c>
      <c r="B12" s="11"/>
      <c r="C12" s="11">
        <v>1500</v>
      </c>
      <c r="D12" s="11">
        <v>1500</v>
      </c>
      <c r="E12" s="11">
        <v>1500</v>
      </c>
      <c r="F12" s="11">
        <v>1500</v>
      </c>
      <c r="G12" s="11">
        <v>1500</v>
      </c>
      <c r="H12" s="11">
        <v>1500</v>
      </c>
      <c r="I12" s="11">
        <v>1500</v>
      </c>
      <c r="J12" s="11">
        <v>1500</v>
      </c>
      <c r="K12" s="11">
        <v>1500</v>
      </c>
      <c r="L12" s="11">
        <v>1500</v>
      </c>
      <c r="M12" s="11">
        <v>1500</v>
      </c>
      <c r="N12" s="7">
        <f t="shared" si="0"/>
        <v>16500</v>
      </c>
    </row>
    <row r="13" spans="1:14" x14ac:dyDescent="0.15">
      <c r="A13" s="3" t="s">
        <v>14</v>
      </c>
      <c r="B13" s="11">
        <v>4825</v>
      </c>
      <c r="C13" s="11">
        <v>6800</v>
      </c>
      <c r="D13" s="11">
        <v>6800</v>
      </c>
      <c r="E13" s="11">
        <v>6800</v>
      </c>
      <c r="F13" s="11">
        <v>6800</v>
      </c>
      <c r="G13" s="11">
        <v>6800</v>
      </c>
      <c r="H13" s="11">
        <v>6800</v>
      </c>
      <c r="I13" s="11">
        <v>6800</v>
      </c>
      <c r="J13" s="11">
        <v>6800</v>
      </c>
      <c r="K13" s="11">
        <v>6800</v>
      </c>
      <c r="L13" s="11">
        <v>6800</v>
      </c>
      <c r="M13" s="11">
        <v>6800</v>
      </c>
      <c r="N13" s="7">
        <f t="shared" si="0"/>
        <v>79625</v>
      </c>
    </row>
    <row r="14" spans="1:14" x14ac:dyDescent="0.15">
      <c r="A14" s="3" t="s">
        <v>19</v>
      </c>
      <c r="B14" s="11"/>
      <c r="C14" s="11">
        <v>660</v>
      </c>
      <c r="D14" s="11">
        <v>660</v>
      </c>
      <c r="E14" s="11">
        <v>660</v>
      </c>
      <c r="F14" s="11">
        <v>660</v>
      </c>
      <c r="G14" s="11">
        <v>660</v>
      </c>
      <c r="H14" s="11">
        <v>660</v>
      </c>
      <c r="I14" s="11">
        <v>660</v>
      </c>
      <c r="J14" s="11">
        <v>660</v>
      </c>
      <c r="K14" s="11">
        <v>660</v>
      </c>
      <c r="L14" s="11">
        <v>660</v>
      </c>
      <c r="M14" s="11">
        <v>660</v>
      </c>
      <c r="N14" s="7">
        <f t="shared" si="0"/>
        <v>7260</v>
      </c>
    </row>
    <row r="15" spans="1:14" x14ac:dyDescent="0.15">
      <c r="A15" s="3" t="s">
        <v>15</v>
      </c>
      <c r="B15" s="11">
        <v>4500</v>
      </c>
      <c r="C15" s="11">
        <v>4500</v>
      </c>
      <c r="D15" s="11">
        <v>4500</v>
      </c>
      <c r="E15" s="11">
        <v>4500</v>
      </c>
      <c r="F15" s="11">
        <v>4500</v>
      </c>
      <c r="G15" s="11">
        <v>4500</v>
      </c>
      <c r="H15" s="11">
        <v>4500</v>
      </c>
      <c r="I15" s="11">
        <v>4500</v>
      </c>
      <c r="J15" s="11">
        <v>4500</v>
      </c>
      <c r="K15" s="11">
        <v>4500</v>
      </c>
      <c r="L15" s="11">
        <v>4500</v>
      </c>
      <c r="M15" s="11">
        <v>4500</v>
      </c>
      <c r="N15" s="7">
        <f t="shared" si="0"/>
        <v>54000</v>
      </c>
    </row>
    <row r="16" spans="1:14" x14ac:dyDescent="0.15">
      <c r="A16" s="3" t="s">
        <v>18</v>
      </c>
      <c r="B16" s="11">
        <v>1200</v>
      </c>
      <c r="C16" s="11">
        <v>1200</v>
      </c>
      <c r="D16" s="11">
        <v>1200</v>
      </c>
      <c r="E16" s="11">
        <v>1200</v>
      </c>
      <c r="F16" s="11">
        <v>1200</v>
      </c>
      <c r="G16" s="11">
        <v>1200</v>
      </c>
      <c r="H16" s="11">
        <v>1200</v>
      </c>
      <c r="I16" s="11">
        <v>1200</v>
      </c>
      <c r="J16" s="11">
        <v>1200</v>
      </c>
      <c r="K16" s="11">
        <v>1200</v>
      </c>
      <c r="L16" s="11">
        <v>1200</v>
      </c>
      <c r="M16" s="11">
        <v>1200</v>
      </c>
      <c r="N16" s="7">
        <f t="shared" si="0"/>
        <v>14400</v>
      </c>
    </row>
    <row r="17" spans="1:14" x14ac:dyDescent="0.15">
      <c r="A17" s="25" t="s">
        <v>22</v>
      </c>
      <c r="B17" s="11"/>
      <c r="C17" s="11">
        <v>1000</v>
      </c>
      <c r="D17" s="11">
        <v>1000</v>
      </c>
      <c r="E17" s="11">
        <v>1000</v>
      </c>
      <c r="F17" s="11">
        <v>1000</v>
      </c>
      <c r="G17" s="11">
        <v>1000</v>
      </c>
      <c r="H17" s="11">
        <v>1000</v>
      </c>
      <c r="I17" s="11">
        <v>1000</v>
      </c>
      <c r="J17" s="11">
        <v>1000</v>
      </c>
      <c r="K17" s="11">
        <v>1000</v>
      </c>
      <c r="L17" s="11">
        <v>1000</v>
      </c>
      <c r="M17" s="11">
        <v>1000</v>
      </c>
      <c r="N17" s="7">
        <f t="shared" si="0"/>
        <v>11000</v>
      </c>
    </row>
    <row r="18" spans="1:14" x14ac:dyDescent="0.1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28"/>
    </row>
    <row r="19" spans="1:14" ht="14" x14ac:dyDescent="0.15">
      <c r="A19" s="32" t="s">
        <v>25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29"/>
    </row>
    <row r="20" spans="1:14" s="1" customFormat="1" x14ac:dyDescent="0.15">
      <c r="A20" s="26" t="s">
        <v>26</v>
      </c>
      <c r="B20" s="20"/>
      <c r="C20" s="20"/>
      <c r="D20" s="20">
        <v>12370</v>
      </c>
      <c r="E20" s="20">
        <v>11020</v>
      </c>
      <c r="F20" s="20"/>
      <c r="G20" s="20"/>
      <c r="H20" s="20"/>
      <c r="I20" s="20"/>
      <c r="J20" s="20">
        <v>12670</v>
      </c>
      <c r="K20" s="20">
        <v>13870</v>
      </c>
      <c r="L20" s="20">
        <v>14055</v>
      </c>
      <c r="M20" s="20">
        <v>14240</v>
      </c>
      <c r="N20" s="7">
        <f t="shared" ref="N20:N28" si="1">SUM(B20:M20)</f>
        <v>78225</v>
      </c>
    </row>
    <row r="21" spans="1:14" s="1" customFormat="1" x14ac:dyDescent="0.15">
      <c r="A21" s="3" t="s">
        <v>27</v>
      </c>
      <c r="B21" s="20"/>
      <c r="C21" s="20"/>
      <c r="D21" s="20">
        <v>16708</v>
      </c>
      <c r="E21" s="20">
        <v>16708</v>
      </c>
      <c r="F21" s="20"/>
      <c r="G21" s="20"/>
      <c r="H21" s="20"/>
      <c r="I21" s="20"/>
      <c r="J21" s="20">
        <v>15868</v>
      </c>
      <c r="K21" s="20">
        <v>15868</v>
      </c>
      <c r="L21" s="20">
        <v>16708</v>
      </c>
      <c r="M21" s="20">
        <v>16708</v>
      </c>
      <c r="N21" s="7">
        <f t="shared" si="1"/>
        <v>98568</v>
      </c>
    </row>
    <row r="22" spans="1:14" s="1" customFormat="1" x14ac:dyDescent="0.15">
      <c r="A22" s="3" t="s">
        <v>28</v>
      </c>
      <c r="B22" s="20"/>
      <c r="C22" s="20"/>
      <c r="D22" s="20">
        <v>4836.0600000000004</v>
      </c>
      <c r="E22" s="20">
        <v>4167.13</v>
      </c>
      <c r="F22" s="20"/>
      <c r="G22" s="20"/>
      <c r="H22" s="20"/>
      <c r="I22" s="20"/>
      <c r="J22" s="20">
        <v>5399.23</v>
      </c>
      <c r="K22" s="20">
        <v>4879.41</v>
      </c>
      <c r="L22" s="20">
        <v>6068.16</v>
      </c>
      <c r="M22" s="20">
        <v>5117.6499999999996</v>
      </c>
      <c r="N22" s="7">
        <f t="shared" si="1"/>
        <v>30467.64</v>
      </c>
    </row>
    <row r="23" spans="1:14" s="1" customFormat="1" x14ac:dyDescent="0.15">
      <c r="A23" s="3" t="s">
        <v>29</v>
      </c>
      <c r="B23" s="20"/>
      <c r="C23" s="20"/>
      <c r="D23" s="20">
        <v>2500</v>
      </c>
      <c r="E23" s="20">
        <v>2500</v>
      </c>
      <c r="F23" s="20"/>
      <c r="G23" s="20"/>
      <c r="H23" s="20"/>
      <c r="I23" s="20"/>
      <c r="J23" s="20">
        <v>2500</v>
      </c>
      <c r="K23" s="20">
        <v>2500</v>
      </c>
      <c r="L23" s="20">
        <v>2500</v>
      </c>
      <c r="M23" s="20">
        <v>2500</v>
      </c>
      <c r="N23" s="7">
        <f t="shared" si="1"/>
        <v>15000</v>
      </c>
    </row>
    <row r="24" spans="1:14" s="1" customFormat="1" x14ac:dyDescent="0.15">
      <c r="A24" s="3" t="s">
        <v>30</v>
      </c>
      <c r="B24" s="20"/>
      <c r="C24" s="20">
        <v>8256</v>
      </c>
      <c r="D24" s="22">
        <v>16735.71</v>
      </c>
      <c r="E24" s="22">
        <v>16735.71</v>
      </c>
      <c r="F24" s="20"/>
      <c r="G24" s="20"/>
      <c r="H24" s="20"/>
      <c r="I24" s="20"/>
      <c r="J24" s="22">
        <v>16735.71</v>
      </c>
      <c r="K24" s="22">
        <v>16735.71</v>
      </c>
      <c r="L24" s="22">
        <v>16735.71</v>
      </c>
      <c r="M24" s="22">
        <v>16735.71</v>
      </c>
      <c r="N24" s="7">
        <f t="shared" si="1"/>
        <v>108670.25999999998</v>
      </c>
    </row>
    <row r="25" spans="1:14" s="1" customFormat="1" x14ac:dyDescent="0.15">
      <c r="A25" s="3" t="s">
        <v>32</v>
      </c>
      <c r="B25" s="20"/>
      <c r="C25" s="20">
        <v>1037.6500000000001</v>
      </c>
      <c r="D25" s="20">
        <v>1037.6500000000001</v>
      </c>
      <c r="E25" s="20">
        <v>1037.6500000000001</v>
      </c>
      <c r="F25" s="20">
        <v>1037.6500000000001</v>
      </c>
      <c r="G25" s="20">
        <v>1037.6500000000001</v>
      </c>
      <c r="H25" s="20">
        <v>1037.6500000000001</v>
      </c>
      <c r="I25" s="20">
        <v>1037.6500000000001</v>
      </c>
      <c r="J25" s="20">
        <v>1037.6500000000001</v>
      </c>
      <c r="K25" s="20">
        <v>1037.6500000000001</v>
      </c>
      <c r="L25" s="20">
        <v>1037.6500000000001</v>
      </c>
      <c r="M25" s="20">
        <v>1037.6500000000001</v>
      </c>
      <c r="N25" s="7">
        <f t="shared" si="1"/>
        <v>11414.149999999998</v>
      </c>
    </row>
    <row r="26" spans="1:14" s="1" customFormat="1" x14ac:dyDescent="0.15">
      <c r="A26" s="3" t="s">
        <v>31</v>
      </c>
      <c r="B26" s="20"/>
      <c r="C26" s="20">
        <v>1037.6500000000001</v>
      </c>
      <c r="D26" s="20">
        <v>1037.6500000000001</v>
      </c>
      <c r="E26" s="20">
        <v>1037.6500000000001</v>
      </c>
      <c r="F26" s="20">
        <v>1037.6500000000001</v>
      </c>
      <c r="G26" s="20">
        <v>1037.6500000000001</v>
      </c>
      <c r="H26" s="20">
        <v>1037.6500000000001</v>
      </c>
      <c r="I26" s="20">
        <v>1037.6500000000001</v>
      </c>
      <c r="J26" s="20">
        <v>1037.6500000000001</v>
      </c>
      <c r="K26" s="20">
        <v>1037.6500000000001</v>
      </c>
      <c r="L26" s="20">
        <v>1037.6500000000001</v>
      </c>
      <c r="M26" s="20">
        <v>1037.6500000000001</v>
      </c>
      <c r="N26" s="7">
        <f t="shared" si="1"/>
        <v>11414.149999999998</v>
      </c>
    </row>
    <row r="27" spans="1:14" s="1" customFormat="1" x14ac:dyDescent="0.15">
      <c r="A27" s="3" t="s">
        <v>34</v>
      </c>
      <c r="B27" s="20"/>
      <c r="C27" s="20"/>
      <c r="D27" s="20">
        <v>4341.29</v>
      </c>
      <c r="E27" s="20"/>
      <c r="F27" s="20"/>
      <c r="G27" s="20"/>
      <c r="H27" s="20">
        <v>4341.29</v>
      </c>
      <c r="I27" s="20"/>
      <c r="J27" s="20"/>
      <c r="K27" s="20"/>
      <c r="L27" s="20"/>
      <c r="M27" s="20">
        <v>4341.29</v>
      </c>
      <c r="N27" s="7">
        <f t="shared" si="1"/>
        <v>13023.869999999999</v>
      </c>
    </row>
    <row r="28" spans="1:14" s="1" customFormat="1" x14ac:dyDescent="0.15">
      <c r="A28" s="3" t="s">
        <v>33</v>
      </c>
      <c r="B28" s="21"/>
      <c r="C28" s="21">
        <v>2600</v>
      </c>
      <c r="D28" s="21"/>
      <c r="E28" s="21">
        <v>2600</v>
      </c>
      <c r="F28" s="21"/>
      <c r="G28" s="21">
        <v>2600</v>
      </c>
      <c r="H28" s="21"/>
      <c r="I28" s="21">
        <v>2600</v>
      </c>
      <c r="J28" s="21"/>
      <c r="K28" s="21">
        <v>2600</v>
      </c>
      <c r="L28" s="21"/>
      <c r="M28" s="21">
        <v>2600</v>
      </c>
      <c r="N28" s="8">
        <f t="shared" si="1"/>
        <v>15600</v>
      </c>
    </row>
    <row r="29" spans="1:14" ht="17" thickBot="1" x14ac:dyDescent="0.25">
      <c r="A29" s="16" t="s">
        <v>0</v>
      </c>
      <c r="B29" s="14">
        <f>SUM(B6:B28)</f>
        <v>19750</v>
      </c>
      <c r="C29" s="13">
        <f>SUM(C6:C28)</f>
        <v>38439.5</v>
      </c>
      <c r="D29" s="14">
        <f>SUM(D6:D28)</f>
        <v>85074.559999999983</v>
      </c>
      <c r="E29" s="13">
        <f>SUM(E6:E28)</f>
        <v>81314.339999999982</v>
      </c>
      <c r="F29" s="14">
        <f t="shared" ref="F29:M29" si="2">SUM(F7:F28)</f>
        <v>27583.500000000004</v>
      </c>
      <c r="G29" s="13">
        <f t="shared" si="2"/>
        <v>30183.500000000004</v>
      </c>
      <c r="H29" s="14">
        <f t="shared" si="2"/>
        <v>33924.79</v>
      </c>
      <c r="I29" s="13">
        <f t="shared" si="2"/>
        <v>32183.500000000004</v>
      </c>
      <c r="J29" s="14">
        <f t="shared" si="2"/>
        <v>82756.439999999973</v>
      </c>
      <c r="K29" s="13">
        <f t="shared" si="2"/>
        <v>86036.62</v>
      </c>
      <c r="L29" s="13">
        <f t="shared" si="2"/>
        <v>85650.37</v>
      </c>
      <c r="M29" s="13">
        <f t="shared" si="2"/>
        <v>91825.949999999968</v>
      </c>
      <c r="N29" s="15">
        <f>SUM(N6:N28)</f>
        <v>694723.07000000007</v>
      </c>
    </row>
    <row r="30" spans="1:14" x14ac:dyDescent="0.15">
      <c r="B30" s="1"/>
      <c r="C30" s="1"/>
      <c r="D30" s="1"/>
      <c r="E30" s="5"/>
      <c r="F30" s="5"/>
      <c r="G30" s="5"/>
      <c r="H30" s="5"/>
      <c r="I30" s="5"/>
      <c r="J30" s="5"/>
      <c r="K30" s="5"/>
      <c r="L30" s="5"/>
      <c r="M30" s="5"/>
      <c r="N30" s="19"/>
    </row>
    <row r="31" spans="1:14" ht="16" x14ac:dyDescent="0.2">
      <c r="K31" s="6"/>
      <c r="L31" s="6"/>
      <c r="M31" s="6"/>
      <c r="N31" s="17"/>
    </row>
    <row r="32" spans="1:14" x14ac:dyDescent="0.15">
      <c r="A32" s="18"/>
    </row>
  </sheetData>
  <mergeCells count="1">
    <mergeCell ref="A3:N3"/>
  </mergeCells>
  <pageMargins left="0.25" right="0" top="0" bottom="0" header="0" footer="0"/>
  <pageSetup scale="5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2</vt:lpstr>
    </vt:vector>
  </TitlesOfParts>
  <Company>Jeff Anderson Consulting,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Christine Slaton</dc:creator>
  <cp:lastModifiedBy>Microsoft Office User</cp:lastModifiedBy>
  <cp:lastPrinted>2019-06-25T02:49:21Z</cp:lastPrinted>
  <dcterms:created xsi:type="dcterms:W3CDTF">1999-10-13T17:29:43Z</dcterms:created>
  <dcterms:modified xsi:type="dcterms:W3CDTF">2019-10-23T13:21:24Z</dcterms:modified>
</cp:coreProperties>
</file>